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Sheet1!$A$5:$XFC$33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<sst xmlns="http://schemas.openxmlformats.org/spreadsheetml/2006/main" count="407" uniqueCount="167">
  <si>
    <t>附件1</t>
  </si>
  <si>
    <t>2024年萍乡市市直单位公开遴选公务员职位表</t>
  </si>
  <si>
    <t>(职位计划由遴选单位编报，与职位资格条件、加试内容等相关的问题，由遴选单位负责解释)</t>
  </si>
  <si>
    <t>序号</t>
  </si>
  <si>
    <t>遴选单位</t>
  </si>
  <si>
    <t>用人单位</t>
  </si>
  <si>
    <t>用人单位性质</t>
  </si>
  <si>
    <t>职位设置</t>
  </si>
  <si>
    <t>资格条件</t>
  </si>
  <si>
    <t>笔试题本类别</t>
  </si>
  <si>
    <t>是否加试</t>
  </si>
  <si>
    <t>咨询电话</t>
  </si>
  <si>
    <t>备注</t>
  </si>
  <si>
    <t>职位名称</t>
  </si>
  <si>
    <t>职位代码</t>
  </si>
  <si>
    <t>职位层级</t>
  </si>
  <si>
    <t>职位简介</t>
  </si>
  <si>
    <t>计划数</t>
  </si>
  <si>
    <t>专业</t>
  </si>
  <si>
    <t>学历</t>
  </si>
  <si>
    <t>学位</t>
  </si>
  <si>
    <t>政治面貌</t>
  </si>
  <si>
    <t>其他</t>
  </si>
  <si>
    <t>加试阶段</t>
  </si>
  <si>
    <t>加试内容</t>
  </si>
  <si>
    <t>中共萍乡市纪委市监委</t>
  </si>
  <si>
    <t>派驻机构</t>
  </si>
  <si>
    <t>党委机关</t>
  </si>
  <si>
    <t>审查调查岗</t>
  </si>
  <si>
    <t>三级主任科员及以下</t>
  </si>
  <si>
    <t>主要从事审查调查等工作</t>
  </si>
  <si>
    <t>本科专业：法学类(0301)、公安学类(0306)、会计学(120203
K)、审计学(120207)；
研究生专业：法学（0301）、公安学（0306）、会计（1253）、审计（1257）</t>
  </si>
  <si>
    <t>大学本科及以上</t>
  </si>
  <si>
    <t>学士及以上</t>
  </si>
  <si>
    <t>中共党员</t>
  </si>
  <si>
    <t>需具备较强的纪法专业能力。</t>
  </si>
  <si>
    <t>A卷</t>
  </si>
  <si>
    <t>面试阶段</t>
  </si>
  <si>
    <t>纪法专业能力测试</t>
  </si>
  <si>
    <t>0799-6832797</t>
  </si>
  <si>
    <t>通过国家法律职业资格考试取得A证优先；需长期加班</t>
  </si>
  <si>
    <t>综合岗</t>
  </si>
  <si>
    <t>主要从事监督检查、审查调查综合文书撰写、综合文稿撰写等工作</t>
  </si>
  <si>
    <t>专业不限</t>
  </si>
  <si>
    <t>需具备较强的政策理论水平和文稿写作能力。</t>
  </si>
  <si>
    <t>B卷</t>
  </si>
  <si>
    <t>综合文稿写作</t>
  </si>
  <si>
    <t>需长期加班</t>
  </si>
  <si>
    <t>中共萍乡市委组织部</t>
  </si>
  <si>
    <t>机关</t>
  </si>
  <si>
    <t>综合管理岗</t>
  </si>
  <si>
    <t>主要从事组织业务和综合文稿撰写等工作</t>
  </si>
  <si>
    <t>组工业务能力测试</t>
  </si>
  <si>
    <t>0799-6832212</t>
  </si>
  <si>
    <t>经常加班</t>
  </si>
  <si>
    <t>中共萍乡市委宣传部</t>
  </si>
  <si>
    <t>主要从事综合管理工作</t>
  </si>
  <si>
    <t>需具备较强的文字功底和沟通协调能力。</t>
  </si>
  <si>
    <t>写作</t>
  </si>
  <si>
    <t>0799-6810902</t>
  </si>
  <si>
    <t>萍乡市人大常委会机关</t>
  </si>
  <si>
    <t>人大机关</t>
  </si>
  <si>
    <t>文字岗1</t>
  </si>
  <si>
    <t>拟写各类文稿、报告、总结及其他文字材料</t>
  </si>
  <si>
    <t>本科专业：法学（030101K）、国际法（030109TK）、知识产权（030102T）；
研究生专业：法学（0301）</t>
  </si>
  <si>
    <t>不限</t>
  </si>
  <si>
    <t>需具备较强的综合协调能力。</t>
  </si>
  <si>
    <t>0799-6879013</t>
  </si>
  <si>
    <t>文字岗2</t>
  </si>
  <si>
    <t>萍乡市政协机关</t>
  </si>
  <si>
    <t>政协机关</t>
  </si>
  <si>
    <t>文字写作岗</t>
  </si>
  <si>
    <t>主要从事材料写作、宣传等工作</t>
  </si>
  <si>
    <t>0799-6832963</t>
  </si>
  <si>
    <t>萍乡市中级人民法院</t>
  </si>
  <si>
    <t>审判机关</t>
  </si>
  <si>
    <t>文字综合岗</t>
  </si>
  <si>
    <t>一级主任科员及以下</t>
  </si>
  <si>
    <t>主要从事文字综合、文稿起草等工作</t>
  </si>
  <si>
    <t>否</t>
  </si>
  <si>
    <t>0799-6781687</t>
  </si>
  <si>
    <t>法官助理岗</t>
  </si>
  <si>
    <t>三级法官助理及以下</t>
  </si>
  <si>
    <t>主要辅助法官履行办案职责</t>
  </si>
  <si>
    <t>本科专业：法学类（0301）；
研究生专业：法学（0301）</t>
  </si>
  <si>
    <t>需取得法律职业资格证书A证。</t>
  </si>
  <si>
    <t>萍乡市人民检察院</t>
  </si>
  <si>
    <t>检察机关</t>
  </si>
  <si>
    <t>综合行政岗</t>
  </si>
  <si>
    <t>三级主任科员（三级检察官助理）及以下</t>
  </si>
  <si>
    <t>主要从事文稿撰写等检察综合工作</t>
  </si>
  <si>
    <t>本科专业：法学类（0301），中国语言文学类（0501）；
研究生专业：法学（0301）、法律（0351）、中国语言文学（0501）</t>
  </si>
  <si>
    <t>1.取得法律职业资格证书A证；
2.具有全日制普通高等学校本科及以上学历并取得相应学位；
3.具有3年以上法检系统公务员的综合文稿撰写岗位工作经历；
4.文字能力较强，能独立完成文稿起草任务，并具有省级以上机关采用的调研文章或调研报告。</t>
  </si>
  <si>
    <t>0799-6776113</t>
  </si>
  <si>
    <t>若报考人员所学专业为相近专业或者目录中没有的专业，需在报名前咨询市检察院，参照主要课程、研究方向、学习内容和职位专业需求等综合判断，经同意后方可报考。</t>
  </si>
  <si>
    <t>萍乡市发展和改革委员会</t>
  </si>
  <si>
    <t>行政机关</t>
  </si>
  <si>
    <t>综合文稿岗1</t>
  </si>
  <si>
    <t>一级主任科员及以下层次</t>
  </si>
  <si>
    <t>主要从事文字综合、经济分析等工作</t>
  </si>
  <si>
    <t>国民经济发展、重大产业政策等业务知识</t>
  </si>
  <si>
    <t>0799-6868562</t>
  </si>
  <si>
    <t>综合文稿岗2</t>
  </si>
  <si>
    <t>研究生及以上</t>
  </si>
  <si>
    <t>硕士及以上</t>
  </si>
  <si>
    <t>萍乡市司法局</t>
  </si>
  <si>
    <t>办公室综合岗</t>
  </si>
  <si>
    <t>主要从事综合文字材料等工作</t>
  </si>
  <si>
    <t>0799-6785597</t>
  </si>
  <si>
    <t>立法岗</t>
  </si>
  <si>
    <t>主要从事立法调研、立法论证等工作</t>
  </si>
  <si>
    <t>本科专业：法学类（0301）；
研究生专业：法学（03）</t>
  </si>
  <si>
    <t>萍乡市财政局</t>
  </si>
  <si>
    <t>主要从事财政综合业务、综合文稿等工作</t>
  </si>
  <si>
    <t>本科专业：财政学类（0202）、经济学类（0201）、金融学类（0203）、经济与贸易类（0204）；
研究生专业：
理论经济学（0201）、应用经济学（0202）、金融（0251）、税务(0253)、会计（1253）、审计（1257）</t>
  </si>
  <si>
    <t>0799-6793698</t>
  </si>
  <si>
    <t>萍乡市人力资源和社会保障局</t>
  </si>
  <si>
    <t>主要从事文稿撰写等综合性工作</t>
  </si>
  <si>
    <t>0799-6234777</t>
  </si>
  <si>
    <t>萍乡市就业创业服务中心</t>
  </si>
  <si>
    <t>参照公务员法管理事业单位</t>
  </si>
  <si>
    <t>四级主任科员及以下</t>
  </si>
  <si>
    <t>萍乡市自然资源和规划局</t>
  </si>
  <si>
    <t>主要从事自然资源和规划综合管理工作</t>
  </si>
  <si>
    <t>0799-6230671</t>
  </si>
  <si>
    <t>萍乡市水利局</t>
  </si>
  <si>
    <t>主要从事文秘、人事、党务或综合协调等工作</t>
  </si>
  <si>
    <t>0799-6782662</t>
  </si>
  <si>
    <t>萍乡市审计局</t>
  </si>
  <si>
    <t>审计岗</t>
  </si>
  <si>
    <t>主要从事审计业务工作</t>
  </si>
  <si>
    <t>本科专业：
会计学（120203K）、审计学（120207）、财务管理（120204）；
研究生专业：
会计（1253）、审计（1257）</t>
  </si>
  <si>
    <t>0799-6765606</t>
  </si>
  <si>
    <t>萍乡市国有资产监督管理委员会</t>
  </si>
  <si>
    <t>业务岗</t>
  </si>
  <si>
    <t>承办所监管企业财务预决算工作，负责研究提出国有企业改革发展政策建议，指导企业建立健全国有企业绩效评价指标体系</t>
  </si>
  <si>
    <t>本科专业：会计（1253）、审计（1257）、金融（0251）；
研究生专业：会计（1253）、审计（1257）、金融（0251）</t>
  </si>
  <si>
    <t>0799-6881820</t>
  </si>
  <si>
    <t>萍乡市统计局</t>
  </si>
  <si>
    <t>萍乡市社会经济调查队</t>
  </si>
  <si>
    <t>主要从事经济数据统计与分析</t>
  </si>
  <si>
    <t>经济与贸易类（0204）、数学类（0701）、统计学类（0712）、金融学类（0203）</t>
  </si>
  <si>
    <t>大学本科</t>
  </si>
  <si>
    <t>学士</t>
  </si>
  <si>
    <t>0799-6833254</t>
  </si>
  <si>
    <t>中国共产主义青年团萍乡市委员会</t>
  </si>
  <si>
    <t>参照公务员法管理群团机关</t>
  </si>
  <si>
    <t>主要从事综合性文稿起草、机关综合事务管理等工作</t>
  </si>
  <si>
    <t>0799-6832113</t>
  </si>
  <si>
    <t>萍乡市妇女联合会</t>
  </si>
  <si>
    <t>负责内外联系、沟通及机关文秘等综合事务；信访、普法宣传、为妇女儿童提供法律服务等工作</t>
  </si>
  <si>
    <t>0799-6836606</t>
  </si>
  <si>
    <t>萍乡市科学技术协会</t>
  </si>
  <si>
    <t>主要从事办公室综合性事务</t>
  </si>
  <si>
    <t>0799-6832112</t>
  </si>
  <si>
    <t>中共萍乡市委史志研究室</t>
  </si>
  <si>
    <t>党史编研岗</t>
  </si>
  <si>
    <t>主要从事党史编研工作</t>
  </si>
  <si>
    <t>本科专业：历史学（06）、中国共产党历史（030502）、马克思主义理论（030504T）；
研究生专业：历史学（06）、中共党史党建学（0307）、马克思主义理论（0305）</t>
  </si>
  <si>
    <t>0799-6832081</t>
  </si>
  <si>
    <t>萍乡市政府发展研究中心</t>
  </si>
  <si>
    <t>主要从事文稿起草工作</t>
  </si>
  <si>
    <t>0799-6814935</t>
  </si>
  <si>
    <t>萍乡市供销合作社联合社</t>
  </si>
  <si>
    <t>文字岗</t>
  </si>
  <si>
    <t>撰写各类综合性文字材料</t>
  </si>
  <si>
    <t>0799-6832015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</si>
</sst>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5"/>
      <name val="黑体"/>
      <charset val="134"/>
    </font>
    <font>
      <sz val="16"/>
      <name val="黑体"/>
      <charset val="134"/>
    </font>
    <font>
      <sz val="26"/>
      <name val="方正小标宋简体"/>
      <charset val="134"/>
    </font>
    <font>
      <sz val="16"/>
      <color rgb="FFC00000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3"/>
  <sheetViews>
    <sheetView tabSelected="1" view="pageBreakPreview" zoomScaleNormal="85" topLeftCell="A29" workbookViewId="0">
      <selection activeCell="E32" sqref="E32"/>
    </sheetView>
  </sheetViews>
  <sheetFormatPr defaultColWidth="9" defaultRowHeight="13.5"/>
  <cols>
    <col min="1" max="1" width="6.95833333333333" style="1" customWidth="1"/>
    <col min="2" max="3" width="9.00833333333333" style="1" customWidth="1"/>
    <col min="4" max="4" width="9" style="1"/>
    <col min="5" max="5" width="11.125" style="1" customWidth="1"/>
    <col min="6" max="6" width="11.1916666666667" style="1" customWidth="1"/>
    <col min="7" max="7" width="9" style="1"/>
    <col min="8" max="8" width="13.5833333333333" style="5" customWidth="1"/>
    <col min="9" max="9" width="7.06666666666667" style="1" customWidth="1"/>
    <col min="10" max="10" width="14.5" style="6" customWidth="1"/>
    <col min="11" max="11" width="8.04166666666667" style="1" customWidth="1"/>
    <col min="12" max="12" width="6.40833333333333" style="1" customWidth="1"/>
    <col min="13" max="13" width="8.58333333333333" style="1" customWidth="1"/>
    <col min="14" max="14" width="23.125" style="1" customWidth="1"/>
    <col min="15" max="15" width="6.875" style="1" customWidth="1"/>
    <col min="16" max="16" width="5.14166666666667" style="1" customWidth="1"/>
    <col min="17" max="17" width="9" style="1"/>
    <col min="18" max="18" width="9" style="1" customWidth="1"/>
    <col min="19" max="19" width="18.25" style="1" customWidth="1"/>
    <col min="20" max="16384" width="9" style="1"/>
  </cols>
  <sheetData>
    <row r="1" s="1" customFormat="1" ht="36" customHeight="1" spans="1:16383">
      <c r="A1" s="7" t="s">
        <v>0</v>
      </c>
      <c r="B1" s="7"/>
      <c r="C1" s="7"/>
      <c r="D1" s="8"/>
      <c r="E1" s="2"/>
      <c r="F1" s="2"/>
      <c r="G1" s="2"/>
      <c r="H1" s="9"/>
      <c r="I1" s="2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</row>
    <row r="2" s="2" customFormat="1" ht="47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2"/>
      <c r="K2" s="10"/>
      <c r="L2" s="10"/>
      <c r="M2" s="10"/>
      <c r="N2" s="10"/>
      <c r="O2" s="10"/>
      <c r="P2" s="10"/>
      <c r="Q2" s="10"/>
      <c r="R2" s="10"/>
      <c r="S2" s="10"/>
    </row>
    <row r="3" s="3" customFormat="1" ht="22.5" spans="1:2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23"/>
      <c r="K3" s="11"/>
      <c r="L3" s="11"/>
      <c r="M3" s="11"/>
      <c r="N3" s="11"/>
      <c r="O3" s="11"/>
      <c r="P3" s="11"/>
      <c r="Q3" s="11"/>
      <c r="R3" s="11"/>
      <c r="S3" s="11"/>
      <c r="T3" s="29"/>
    </row>
    <row r="4" s="1" customFormat="1" ht="22" customHeight="1" spans="1:19">
      <c r="A4" s="12" t="s">
        <v>3</v>
      </c>
      <c r="B4" s="13" t="s">
        <v>4</v>
      </c>
      <c r="C4" s="12" t="s">
        <v>5</v>
      </c>
      <c r="D4" s="12" t="s">
        <v>6</v>
      </c>
      <c r="E4" s="14" t="s">
        <v>7</v>
      </c>
      <c r="F4" s="14"/>
      <c r="G4" s="14"/>
      <c r="H4" s="14"/>
      <c r="I4" s="14"/>
      <c r="J4" s="24" t="s">
        <v>8</v>
      </c>
      <c r="K4" s="12"/>
      <c r="L4" s="12"/>
      <c r="M4" s="12"/>
      <c r="N4" s="12"/>
      <c r="O4" s="12" t="s">
        <v>9</v>
      </c>
      <c r="P4" s="12" t="s">
        <v>10</v>
      </c>
      <c r="Q4" s="12"/>
      <c r="R4" s="12" t="s">
        <v>11</v>
      </c>
      <c r="S4" s="12" t="s">
        <v>12</v>
      </c>
    </row>
    <row r="5" s="1" customFormat="1" ht="34" customHeight="1" spans="1:19">
      <c r="A5" s="12"/>
      <c r="B5" s="15"/>
      <c r="C5" s="12"/>
      <c r="D5" s="12"/>
      <c r="E5" s="12" t="s">
        <v>13</v>
      </c>
      <c r="F5" s="13" t="s">
        <v>14</v>
      </c>
      <c r="G5" s="12" t="s">
        <v>15</v>
      </c>
      <c r="H5" s="12" t="s">
        <v>16</v>
      </c>
      <c r="I5" s="24" t="s">
        <v>17</v>
      </c>
      <c r="J5" s="24" t="s">
        <v>18</v>
      </c>
      <c r="K5" s="12" t="s">
        <v>19</v>
      </c>
      <c r="L5" s="12" t="s">
        <v>20</v>
      </c>
      <c r="M5" s="12" t="s">
        <v>21</v>
      </c>
      <c r="N5" s="12" t="s">
        <v>22</v>
      </c>
      <c r="O5" s="12"/>
      <c r="P5" s="12" t="s">
        <v>23</v>
      </c>
      <c r="Q5" s="12" t="s">
        <v>24</v>
      </c>
      <c r="R5" s="12"/>
      <c r="S5" s="12"/>
    </row>
    <row r="6" s="1" customFormat="1" ht="148.5" spans="1:19">
      <c r="A6" s="16">
        <f>ROW()-5</f>
        <v>1</v>
      </c>
      <c r="B6" s="17" t="s">
        <v>25</v>
      </c>
      <c r="C6" s="16" t="s">
        <v>26</v>
      </c>
      <c r="D6" s="16" t="s">
        <v>27</v>
      </c>
      <c r="E6" s="16" t="s">
        <v>28</v>
      </c>
      <c r="F6" s="16">
        <v>104001001</v>
      </c>
      <c r="G6" s="16" t="s">
        <v>29</v>
      </c>
      <c r="H6" s="16" t="s">
        <v>30</v>
      </c>
      <c r="I6" s="19">
        <v>2</v>
      </c>
      <c r="J6" s="25" t="s">
        <v>31</v>
      </c>
      <c r="K6" s="16" t="s">
        <v>32</v>
      </c>
      <c r="L6" s="16" t="s">
        <v>33</v>
      </c>
      <c r="M6" s="16" t="s">
        <v>34</v>
      </c>
      <c r="N6" s="26" t="s">
        <v>35</v>
      </c>
      <c r="O6" s="16" t="s">
        <v>36</v>
      </c>
      <c r="P6" s="16" t="s">
        <v>37</v>
      </c>
      <c r="Q6" s="16" t="s">
        <v>38</v>
      </c>
      <c r="R6" s="16" t="s">
        <v>39</v>
      </c>
      <c r="S6" s="26" t="s">
        <v>40</v>
      </c>
    </row>
    <row r="7" s="1" customFormat="1" ht="74" customHeight="1" spans="1:19">
      <c r="A7" s="16">
        <f t="shared" ref="A7:A16" si="0">ROW()-5</f>
        <v>2</v>
      </c>
      <c r="B7" s="18"/>
      <c r="C7" s="16" t="s">
        <v>26</v>
      </c>
      <c r="D7" s="16" t="s">
        <v>27</v>
      </c>
      <c r="E7" s="16" t="s">
        <v>41</v>
      </c>
      <c r="F7" s="16">
        <v>104001002</v>
      </c>
      <c r="G7" s="16" t="s">
        <v>29</v>
      </c>
      <c r="H7" s="16" t="s">
        <v>42</v>
      </c>
      <c r="I7" s="19">
        <v>1</v>
      </c>
      <c r="J7" s="25" t="s">
        <v>43</v>
      </c>
      <c r="K7" s="16" t="s">
        <v>32</v>
      </c>
      <c r="L7" s="16" t="s">
        <v>33</v>
      </c>
      <c r="M7" s="16" t="s">
        <v>34</v>
      </c>
      <c r="N7" s="26" t="s">
        <v>44</v>
      </c>
      <c r="O7" s="16" t="s">
        <v>45</v>
      </c>
      <c r="P7" s="16" t="s">
        <v>37</v>
      </c>
      <c r="Q7" s="16" t="s">
        <v>46</v>
      </c>
      <c r="R7" s="16" t="s">
        <v>39</v>
      </c>
      <c r="S7" s="26" t="s">
        <v>47</v>
      </c>
    </row>
    <row r="8" s="1" customFormat="1" ht="67.5" customHeight="1" spans="1:19">
      <c r="A8" s="16">
        <f t="shared" si="0"/>
        <v>3</v>
      </c>
      <c r="B8" s="16" t="s">
        <v>48</v>
      </c>
      <c r="C8" s="16" t="s">
        <v>49</v>
      </c>
      <c r="D8" s="16" t="s">
        <v>27</v>
      </c>
      <c r="E8" s="16" t="s">
        <v>50</v>
      </c>
      <c r="F8" s="16">
        <v>104002003</v>
      </c>
      <c r="G8" s="16" t="s">
        <v>29</v>
      </c>
      <c r="H8" s="16" t="s">
        <v>51</v>
      </c>
      <c r="I8" s="19">
        <v>3</v>
      </c>
      <c r="J8" s="25" t="s">
        <v>43</v>
      </c>
      <c r="K8" s="16" t="s">
        <v>32</v>
      </c>
      <c r="L8" s="16" t="s">
        <v>33</v>
      </c>
      <c r="M8" s="16" t="s">
        <v>34</v>
      </c>
      <c r="N8" s="26" t="s">
        <v>44</v>
      </c>
      <c r="O8" s="16" t="s">
        <v>36</v>
      </c>
      <c r="P8" s="16" t="s">
        <v>37</v>
      </c>
      <c r="Q8" s="16" t="s">
        <v>52</v>
      </c>
      <c r="R8" s="16" t="s">
        <v>53</v>
      </c>
      <c r="S8" s="26" t="s">
        <v>54</v>
      </c>
    </row>
    <row r="9" s="1" customFormat="1" ht="67.5" customHeight="1" spans="1:19">
      <c r="A9" s="16">
        <f t="shared" si="0"/>
        <v>4</v>
      </c>
      <c r="B9" s="16" t="s">
        <v>55</v>
      </c>
      <c r="C9" s="16" t="s">
        <v>49</v>
      </c>
      <c r="D9" s="16" t="s">
        <v>27</v>
      </c>
      <c r="E9" s="16" t="s">
        <v>41</v>
      </c>
      <c r="F9" s="16">
        <v>104003004</v>
      </c>
      <c r="G9" s="16" t="s">
        <v>29</v>
      </c>
      <c r="H9" s="16" t="s">
        <v>56</v>
      </c>
      <c r="I9" s="19">
        <v>1</v>
      </c>
      <c r="J9" s="25" t="s">
        <v>43</v>
      </c>
      <c r="K9" s="16" t="s">
        <v>32</v>
      </c>
      <c r="L9" s="16" t="s">
        <v>33</v>
      </c>
      <c r="M9" s="16" t="s">
        <v>34</v>
      </c>
      <c r="N9" s="26" t="s">
        <v>57</v>
      </c>
      <c r="O9" s="16" t="s">
        <v>45</v>
      </c>
      <c r="P9" s="16" t="s">
        <v>37</v>
      </c>
      <c r="Q9" s="16" t="s">
        <v>58</v>
      </c>
      <c r="R9" s="16" t="s">
        <v>59</v>
      </c>
      <c r="S9" s="26"/>
    </row>
    <row r="10" s="1" customFormat="1" ht="108" spans="1:19">
      <c r="A10" s="16">
        <f t="shared" si="0"/>
        <v>5</v>
      </c>
      <c r="B10" s="17" t="s">
        <v>60</v>
      </c>
      <c r="C10" s="16" t="s">
        <v>49</v>
      </c>
      <c r="D10" s="16" t="s">
        <v>61</v>
      </c>
      <c r="E10" s="16" t="s">
        <v>62</v>
      </c>
      <c r="F10" s="16">
        <v>104004005</v>
      </c>
      <c r="G10" s="16" t="s">
        <v>29</v>
      </c>
      <c r="H10" s="16" t="s">
        <v>63</v>
      </c>
      <c r="I10" s="19">
        <v>1</v>
      </c>
      <c r="J10" s="25" t="s">
        <v>64</v>
      </c>
      <c r="K10" s="16" t="s">
        <v>32</v>
      </c>
      <c r="L10" s="16" t="s">
        <v>33</v>
      </c>
      <c r="M10" s="16" t="s">
        <v>65</v>
      </c>
      <c r="N10" s="26" t="s">
        <v>66</v>
      </c>
      <c r="O10" s="16" t="s">
        <v>45</v>
      </c>
      <c r="P10" s="16" t="s">
        <v>37</v>
      </c>
      <c r="Q10" s="16" t="s">
        <v>46</v>
      </c>
      <c r="R10" s="16" t="s">
        <v>67</v>
      </c>
      <c r="S10" s="26"/>
    </row>
    <row r="11" s="1" customFormat="1" ht="67.5" customHeight="1" spans="1:19">
      <c r="A11" s="16">
        <f t="shared" si="0"/>
        <v>6</v>
      </c>
      <c r="B11" s="18"/>
      <c r="C11" s="16" t="s">
        <v>49</v>
      </c>
      <c r="D11" s="16" t="s">
        <v>61</v>
      </c>
      <c r="E11" s="16" t="s">
        <v>68</v>
      </c>
      <c r="F11" s="16">
        <v>104004006</v>
      </c>
      <c r="G11" s="16" t="s">
        <v>29</v>
      </c>
      <c r="H11" s="16" t="s">
        <v>63</v>
      </c>
      <c r="I11" s="19">
        <v>2</v>
      </c>
      <c r="J11" s="25" t="s">
        <v>43</v>
      </c>
      <c r="K11" s="16" t="s">
        <v>32</v>
      </c>
      <c r="L11" s="16" t="s">
        <v>33</v>
      </c>
      <c r="M11" s="16" t="s">
        <v>65</v>
      </c>
      <c r="N11" s="26" t="s">
        <v>66</v>
      </c>
      <c r="O11" s="16" t="s">
        <v>45</v>
      </c>
      <c r="P11" s="16" t="s">
        <v>37</v>
      </c>
      <c r="Q11" s="16" t="s">
        <v>46</v>
      </c>
      <c r="R11" s="16" t="s">
        <v>67</v>
      </c>
      <c r="S11" s="26"/>
    </row>
    <row r="12" s="1" customFormat="1" ht="67.5" customHeight="1" spans="1:19">
      <c r="A12" s="16">
        <f t="shared" si="0"/>
        <v>7</v>
      </c>
      <c r="B12" s="16" t="s">
        <v>69</v>
      </c>
      <c r="C12" s="16" t="s">
        <v>49</v>
      </c>
      <c r="D12" s="16" t="s">
        <v>70</v>
      </c>
      <c r="E12" s="16" t="s">
        <v>71</v>
      </c>
      <c r="F12" s="16">
        <v>104005007</v>
      </c>
      <c r="G12" s="16" t="s">
        <v>29</v>
      </c>
      <c r="H12" s="16" t="s">
        <v>72</v>
      </c>
      <c r="I12" s="19">
        <v>1</v>
      </c>
      <c r="J12" s="25" t="s">
        <v>43</v>
      </c>
      <c r="K12" s="16" t="s">
        <v>32</v>
      </c>
      <c r="L12" s="16" t="s">
        <v>33</v>
      </c>
      <c r="M12" s="16" t="s">
        <v>65</v>
      </c>
      <c r="N12" s="26" t="s">
        <v>44</v>
      </c>
      <c r="O12" s="16" t="s">
        <v>45</v>
      </c>
      <c r="P12" s="16" t="s">
        <v>37</v>
      </c>
      <c r="Q12" s="16" t="s">
        <v>46</v>
      </c>
      <c r="R12" s="16" t="s">
        <v>73</v>
      </c>
      <c r="S12" s="26"/>
    </row>
    <row r="13" s="1" customFormat="1" ht="67.5" customHeight="1" spans="1:19">
      <c r="A13" s="16">
        <f t="shared" si="0"/>
        <v>8</v>
      </c>
      <c r="B13" s="17" t="s">
        <v>74</v>
      </c>
      <c r="C13" s="16" t="s">
        <v>49</v>
      </c>
      <c r="D13" s="16" t="s">
        <v>75</v>
      </c>
      <c r="E13" s="16" t="s">
        <v>76</v>
      </c>
      <c r="F13" s="16">
        <v>104006008</v>
      </c>
      <c r="G13" s="16" t="s">
        <v>77</v>
      </c>
      <c r="H13" s="16" t="s">
        <v>78</v>
      </c>
      <c r="I13" s="19">
        <v>1</v>
      </c>
      <c r="J13" s="25" t="s">
        <v>43</v>
      </c>
      <c r="K13" s="16" t="s">
        <v>32</v>
      </c>
      <c r="L13" s="16" t="s">
        <v>33</v>
      </c>
      <c r="M13" s="16" t="s">
        <v>65</v>
      </c>
      <c r="N13" s="26" t="s">
        <v>44</v>
      </c>
      <c r="O13" s="16" t="s">
        <v>45</v>
      </c>
      <c r="P13" s="16" t="s">
        <v>79</v>
      </c>
      <c r="Q13" s="16"/>
      <c r="R13" s="16" t="s">
        <v>80</v>
      </c>
      <c r="S13" s="26"/>
    </row>
    <row r="14" s="1" customFormat="1" ht="67.5" customHeight="1" spans="1:19">
      <c r="A14" s="16">
        <f t="shared" si="0"/>
        <v>9</v>
      </c>
      <c r="B14" s="18"/>
      <c r="C14" s="16" t="s">
        <v>49</v>
      </c>
      <c r="D14" s="16" t="s">
        <v>75</v>
      </c>
      <c r="E14" s="16" t="s">
        <v>81</v>
      </c>
      <c r="F14" s="16">
        <v>104006009</v>
      </c>
      <c r="G14" s="16" t="s">
        <v>82</v>
      </c>
      <c r="H14" s="16" t="s">
        <v>83</v>
      </c>
      <c r="I14" s="19">
        <v>1</v>
      </c>
      <c r="J14" s="25" t="s">
        <v>84</v>
      </c>
      <c r="K14" s="16" t="s">
        <v>32</v>
      </c>
      <c r="L14" s="16" t="s">
        <v>33</v>
      </c>
      <c r="M14" s="16" t="s">
        <v>65</v>
      </c>
      <c r="N14" s="26" t="s">
        <v>85</v>
      </c>
      <c r="O14" s="16" t="s">
        <v>36</v>
      </c>
      <c r="P14" s="16" t="s">
        <v>79</v>
      </c>
      <c r="Q14" s="16"/>
      <c r="R14" s="16" t="s">
        <v>80</v>
      </c>
      <c r="S14" s="26"/>
    </row>
    <row r="15" s="1" customFormat="1" ht="171" customHeight="1" spans="1:19">
      <c r="A15" s="16">
        <f t="shared" si="0"/>
        <v>10</v>
      </c>
      <c r="B15" s="16" t="s">
        <v>86</v>
      </c>
      <c r="C15" s="16" t="s">
        <v>49</v>
      </c>
      <c r="D15" s="16" t="s">
        <v>87</v>
      </c>
      <c r="E15" s="16" t="s">
        <v>88</v>
      </c>
      <c r="F15" s="16">
        <v>104007010</v>
      </c>
      <c r="G15" s="16" t="s">
        <v>89</v>
      </c>
      <c r="H15" s="16" t="s">
        <v>90</v>
      </c>
      <c r="I15" s="19">
        <v>1</v>
      </c>
      <c r="J15" s="25" t="s">
        <v>91</v>
      </c>
      <c r="K15" s="16" t="s">
        <v>32</v>
      </c>
      <c r="L15" s="16" t="s">
        <v>33</v>
      </c>
      <c r="M15" s="16" t="s">
        <v>65</v>
      </c>
      <c r="N15" s="26" t="s">
        <v>92</v>
      </c>
      <c r="O15" s="16" t="s">
        <v>45</v>
      </c>
      <c r="P15" s="16" t="s">
        <v>79</v>
      </c>
      <c r="Q15" s="16"/>
      <c r="R15" s="16" t="s">
        <v>93</v>
      </c>
      <c r="S15" s="26" t="s">
        <v>94</v>
      </c>
    </row>
    <row r="16" s="1" customFormat="1" ht="67.5" spans="1:19">
      <c r="A16" s="16">
        <f t="shared" si="0"/>
        <v>11</v>
      </c>
      <c r="B16" s="17" t="s">
        <v>95</v>
      </c>
      <c r="C16" s="16" t="s">
        <v>49</v>
      </c>
      <c r="D16" s="16" t="s">
        <v>96</v>
      </c>
      <c r="E16" s="16" t="s">
        <v>97</v>
      </c>
      <c r="F16" s="16">
        <v>104008011</v>
      </c>
      <c r="G16" s="16" t="s">
        <v>98</v>
      </c>
      <c r="H16" s="16" t="s">
        <v>99</v>
      </c>
      <c r="I16" s="19">
        <v>1</v>
      </c>
      <c r="J16" s="25" t="s">
        <v>43</v>
      </c>
      <c r="K16" s="16" t="s">
        <v>32</v>
      </c>
      <c r="L16" s="16" t="s">
        <v>33</v>
      </c>
      <c r="M16" s="16" t="s">
        <v>65</v>
      </c>
      <c r="N16" s="26"/>
      <c r="O16" s="16" t="s">
        <v>45</v>
      </c>
      <c r="P16" s="16" t="s">
        <v>37</v>
      </c>
      <c r="Q16" s="16" t="s">
        <v>100</v>
      </c>
      <c r="R16" s="16" t="s">
        <v>101</v>
      </c>
      <c r="S16" s="26"/>
    </row>
    <row r="17" s="1" customFormat="1" ht="67.5" spans="1:19">
      <c r="A17" s="16">
        <f t="shared" ref="A17:A26" si="1">ROW()-5</f>
        <v>12</v>
      </c>
      <c r="B17" s="18"/>
      <c r="C17" s="16" t="s">
        <v>49</v>
      </c>
      <c r="D17" s="16" t="s">
        <v>96</v>
      </c>
      <c r="E17" s="16" t="s">
        <v>102</v>
      </c>
      <c r="F17" s="16">
        <v>104008012</v>
      </c>
      <c r="G17" s="16" t="s">
        <v>98</v>
      </c>
      <c r="H17" s="16" t="s">
        <v>99</v>
      </c>
      <c r="I17" s="19">
        <v>1</v>
      </c>
      <c r="J17" s="25" t="s">
        <v>43</v>
      </c>
      <c r="K17" s="16" t="s">
        <v>103</v>
      </c>
      <c r="L17" s="16" t="s">
        <v>104</v>
      </c>
      <c r="M17" s="16" t="s">
        <v>65</v>
      </c>
      <c r="N17" s="26"/>
      <c r="O17" s="16" t="s">
        <v>45</v>
      </c>
      <c r="P17" s="16" t="s">
        <v>37</v>
      </c>
      <c r="Q17" s="16" t="s">
        <v>100</v>
      </c>
      <c r="R17" s="16" t="s">
        <v>101</v>
      </c>
      <c r="S17" s="26"/>
    </row>
    <row r="18" s="1" customFormat="1" ht="67.5" customHeight="1" spans="1:19">
      <c r="A18" s="16">
        <f t="shared" si="1"/>
        <v>13</v>
      </c>
      <c r="B18" s="17" t="s">
        <v>105</v>
      </c>
      <c r="C18" s="16" t="s">
        <v>49</v>
      </c>
      <c r="D18" s="16" t="s">
        <v>96</v>
      </c>
      <c r="E18" s="16" t="s">
        <v>106</v>
      </c>
      <c r="F18" s="16">
        <v>104009013</v>
      </c>
      <c r="G18" s="16" t="s">
        <v>29</v>
      </c>
      <c r="H18" s="16" t="s">
        <v>107</v>
      </c>
      <c r="I18" s="19">
        <v>1</v>
      </c>
      <c r="J18" s="25" t="s">
        <v>43</v>
      </c>
      <c r="K18" s="16" t="s">
        <v>32</v>
      </c>
      <c r="L18" s="16" t="s">
        <v>33</v>
      </c>
      <c r="M18" s="16" t="s">
        <v>65</v>
      </c>
      <c r="N18" s="26"/>
      <c r="O18" s="16" t="s">
        <v>45</v>
      </c>
      <c r="P18" s="16" t="s">
        <v>79</v>
      </c>
      <c r="Q18" s="16"/>
      <c r="R18" s="16" t="s">
        <v>108</v>
      </c>
      <c r="S18" s="26"/>
    </row>
    <row r="19" s="1" customFormat="1" ht="67.5" customHeight="1" spans="1:19">
      <c r="A19" s="16">
        <f t="shared" si="1"/>
        <v>14</v>
      </c>
      <c r="B19" s="18"/>
      <c r="C19" s="16" t="s">
        <v>49</v>
      </c>
      <c r="D19" s="16" t="s">
        <v>96</v>
      </c>
      <c r="E19" s="16" t="s">
        <v>109</v>
      </c>
      <c r="F19" s="16">
        <v>104009014</v>
      </c>
      <c r="G19" s="16" t="s">
        <v>29</v>
      </c>
      <c r="H19" s="16" t="s">
        <v>110</v>
      </c>
      <c r="I19" s="19">
        <v>1</v>
      </c>
      <c r="J19" s="25" t="s">
        <v>111</v>
      </c>
      <c r="K19" s="16" t="s">
        <v>32</v>
      </c>
      <c r="L19" s="16" t="s">
        <v>33</v>
      </c>
      <c r="M19" s="16" t="s">
        <v>65</v>
      </c>
      <c r="N19" s="26"/>
      <c r="O19" s="16" t="s">
        <v>36</v>
      </c>
      <c r="P19" s="16" t="s">
        <v>79</v>
      </c>
      <c r="Q19" s="16"/>
      <c r="R19" s="16" t="s">
        <v>108</v>
      </c>
      <c r="S19" s="26"/>
    </row>
    <row r="20" s="1" customFormat="1" ht="202.5" spans="1:19">
      <c r="A20" s="16">
        <f t="shared" si="1"/>
        <v>15</v>
      </c>
      <c r="B20" s="16" t="s">
        <v>112</v>
      </c>
      <c r="C20" s="16" t="s">
        <v>49</v>
      </c>
      <c r="D20" s="16" t="s">
        <v>96</v>
      </c>
      <c r="E20" s="16" t="s">
        <v>50</v>
      </c>
      <c r="F20" s="16">
        <v>104010015</v>
      </c>
      <c r="G20" s="16" t="s">
        <v>29</v>
      </c>
      <c r="H20" s="16" t="s">
        <v>113</v>
      </c>
      <c r="I20" s="19">
        <v>2</v>
      </c>
      <c r="J20" s="25" t="s">
        <v>114</v>
      </c>
      <c r="K20" s="16" t="s">
        <v>32</v>
      </c>
      <c r="L20" s="16" t="s">
        <v>33</v>
      </c>
      <c r="M20" s="16" t="s">
        <v>65</v>
      </c>
      <c r="N20" s="27"/>
      <c r="O20" s="16" t="s">
        <v>45</v>
      </c>
      <c r="P20" s="16" t="s">
        <v>79</v>
      </c>
      <c r="Q20" s="16"/>
      <c r="R20" s="16" t="s">
        <v>115</v>
      </c>
      <c r="S20" s="26"/>
    </row>
    <row r="21" s="1" customFormat="1" ht="67.5" customHeight="1" spans="1:19">
      <c r="A21" s="16">
        <f t="shared" si="1"/>
        <v>16</v>
      </c>
      <c r="B21" s="17" t="s">
        <v>116</v>
      </c>
      <c r="C21" s="16" t="s">
        <v>49</v>
      </c>
      <c r="D21" s="16" t="s">
        <v>96</v>
      </c>
      <c r="E21" s="16" t="s">
        <v>50</v>
      </c>
      <c r="F21" s="16">
        <v>104011016</v>
      </c>
      <c r="G21" s="16" t="s">
        <v>29</v>
      </c>
      <c r="H21" s="16" t="s">
        <v>117</v>
      </c>
      <c r="I21" s="19">
        <v>2</v>
      </c>
      <c r="J21" s="25" t="s">
        <v>43</v>
      </c>
      <c r="K21" s="16" t="s">
        <v>32</v>
      </c>
      <c r="L21" s="16" t="s">
        <v>33</v>
      </c>
      <c r="M21" s="16" t="s">
        <v>65</v>
      </c>
      <c r="N21" s="26"/>
      <c r="O21" s="16" t="s">
        <v>45</v>
      </c>
      <c r="P21" s="16" t="s">
        <v>79</v>
      </c>
      <c r="Q21" s="16"/>
      <c r="R21" s="16" t="s">
        <v>118</v>
      </c>
      <c r="S21" s="26"/>
    </row>
    <row r="22" s="4" customFormat="1" ht="67.5" customHeight="1" spans="1:19">
      <c r="A22" s="19">
        <f t="shared" si="1"/>
        <v>17</v>
      </c>
      <c r="B22" s="20"/>
      <c r="C22" s="19" t="s">
        <v>119</v>
      </c>
      <c r="D22" s="19" t="s">
        <v>120</v>
      </c>
      <c r="E22" s="19" t="s">
        <v>50</v>
      </c>
      <c r="F22" s="19">
        <v>104011017</v>
      </c>
      <c r="G22" s="19" t="s">
        <v>121</v>
      </c>
      <c r="H22" s="19" t="s">
        <v>117</v>
      </c>
      <c r="I22" s="19">
        <v>1</v>
      </c>
      <c r="J22" s="25" t="s">
        <v>43</v>
      </c>
      <c r="K22" s="19" t="s">
        <v>32</v>
      </c>
      <c r="L22" s="19" t="s">
        <v>33</v>
      </c>
      <c r="M22" s="19" t="s">
        <v>65</v>
      </c>
      <c r="N22" s="25"/>
      <c r="O22" s="19" t="s">
        <v>45</v>
      </c>
      <c r="P22" s="19" t="s">
        <v>79</v>
      </c>
      <c r="Q22" s="19"/>
      <c r="R22" s="19" t="s">
        <v>118</v>
      </c>
      <c r="S22" s="25"/>
    </row>
    <row r="23" s="1" customFormat="1" ht="67.5" customHeight="1" spans="1:19">
      <c r="A23" s="16">
        <f t="shared" si="1"/>
        <v>18</v>
      </c>
      <c r="B23" s="16" t="s">
        <v>122</v>
      </c>
      <c r="C23" s="16" t="s">
        <v>49</v>
      </c>
      <c r="D23" s="16" t="s">
        <v>96</v>
      </c>
      <c r="E23" s="16" t="s">
        <v>50</v>
      </c>
      <c r="F23" s="16">
        <v>104012018</v>
      </c>
      <c r="G23" s="16" t="s">
        <v>29</v>
      </c>
      <c r="H23" s="16" t="s">
        <v>123</v>
      </c>
      <c r="I23" s="19">
        <v>1</v>
      </c>
      <c r="J23" s="25" t="s">
        <v>43</v>
      </c>
      <c r="K23" s="16" t="s">
        <v>32</v>
      </c>
      <c r="L23" s="16" t="s">
        <v>33</v>
      </c>
      <c r="M23" s="16" t="s">
        <v>65</v>
      </c>
      <c r="N23" s="26"/>
      <c r="O23" s="16" t="s">
        <v>36</v>
      </c>
      <c r="P23" s="16" t="s">
        <v>79</v>
      </c>
      <c r="Q23" s="16"/>
      <c r="R23" s="16" t="s">
        <v>124</v>
      </c>
      <c r="S23" s="26"/>
    </row>
    <row r="24" s="1" customFormat="1" ht="67.5" customHeight="1" spans="1:19">
      <c r="A24" s="16">
        <f t="shared" si="1"/>
        <v>19</v>
      </c>
      <c r="B24" s="16" t="s">
        <v>125</v>
      </c>
      <c r="C24" s="16" t="s">
        <v>49</v>
      </c>
      <c r="D24" s="16" t="s">
        <v>96</v>
      </c>
      <c r="E24" s="16" t="s">
        <v>50</v>
      </c>
      <c r="F24" s="16">
        <v>104013019</v>
      </c>
      <c r="G24" s="16" t="s">
        <v>29</v>
      </c>
      <c r="H24" s="16" t="s">
        <v>126</v>
      </c>
      <c r="I24" s="19">
        <v>1</v>
      </c>
      <c r="J24" s="25" t="s">
        <v>43</v>
      </c>
      <c r="K24" s="16" t="s">
        <v>32</v>
      </c>
      <c r="L24" s="16" t="s">
        <v>65</v>
      </c>
      <c r="M24" s="16" t="s">
        <v>34</v>
      </c>
      <c r="N24" s="27"/>
      <c r="O24" s="16" t="s">
        <v>45</v>
      </c>
      <c r="P24" s="16" t="s">
        <v>79</v>
      </c>
      <c r="Q24" s="16"/>
      <c r="R24" s="16" t="s">
        <v>127</v>
      </c>
      <c r="S24" s="26"/>
    </row>
    <row r="25" s="1" customFormat="1" ht="135" spans="1:19">
      <c r="A25" s="16">
        <f t="shared" si="1"/>
        <v>20</v>
      </c>
      <c r="B25" s="16" t="s">
        <v>128</v>
      </c>
      <c r="C25" s="16" t="s">
        <v>49</v>
      </c>
      <c r="D25" s="16" t="s">
        <v>96</v>
      </c>
      <c r="E25" s="16" t="s">
        <v>129</v>
      </c>
      <c r="F25" s="16">
        <v>104014020</v>
      </c>
      <c r="G25" s="16" t="s">
        <v>29</v>
      </c>
      <c r="H25" s="16" t="s">
        <v>130</v>
      </c>
      <c r="I25" s="19">
        <v>2</v>
      </c>
      <c r="J25" s="25" t="s">
        <v>131</v>
      </c>
      <c r="K25" s="16" t="s">
        <v>32</v>
      </c>
      <c r="L25" s="16" t="s">
        <v>33</v>
      </c>
      <c r="M25" s="16" t="s">
        <v>65</v>
      </c>
      <c r="N25" s="26"/>
      <c r="O25" s="16" t="s">
        <v>36</v>
      </c>
      <c r="P25" s="16" t="s">
        <v>79</v>
      </c>
      <c r="Q25" s="16"/>
      <c r="R25" s="16" t="s">
        <v>132</v>
      </c>
      <c r="S25" s="26"/>
    </row>
    <row r="26" s="1" customFormat="1" ht="131" customHeight="1" spans="1:19">
      <c r="A26" s="16">
        <f t="shared" si="1"/>
        <v>21</v>
      </c>
      <c r="B26" s="16" t="s">
        <v>133</v>
      </c>
      <c r="C26" s="16" t="s">
        <v>49</v>
      </c>
      <c r="D26" s="16" t="s">
        <v>96</v>
      </c>
      <c r="E26" s="16" t="s">
        <v>134</v>
      </c>
      <c r="F26" s="16">
        <v>104015021</v>
      </c>
      <c r="G26" s="16" t="s">
        <v>77</v>
      </c>
      <c r="H26" s="16" t="s">
        <v>135</v>
      </c>
      <c r="I26" s="19">
        <v>1</v>
      </c>
      <c r="J26" s="25" t="s">
        <v>136</v>
      </c>
      <c r="K26" s="16" t="s">
        <v>32</v>
      </c>
      <c r="L26" s="16" t="s">
        <v>65</v>
      </c>
      <c r="M26" s="16" t="s">
        <v>65</v>
      </c>
      <c r="N26" s="26"/>
      <c r="O26" s="16" t="s">
        <v>36</v>
      </c>
      <c r="P26" s="16" t="s">
        <v>79</v>
      </c>
      <c r="Q26" s="16"/>
      <c r="R26" s="16" t="s">
        <v>137</v>
      </c>
      <c r="S26" s="26"/>
    </row>
    <row r="27" s="4" customFormat="1" ht="81" spans="1:19">
      <c r="A27" s="19">
        <f t="shared" ref="A27:A33" si="2">ROW()-5</f>
        <v>22</v>
      </c>
      <c r="B27" s="19" t="s">
        <v>138</v>
      </c>
      <c r="C27" s="19" t="s">
        <v>139</v>
      </c>
      <c r="D27" s="19" t="s">
        <v>120</v>
      </c>
      <c r="E27" s="19" t="s">
        <v>134</v>
      </c>
      <c r="F27" s="19">
        <v>104016022</v>
      </c>
      <c r="G27" s="19" t="s">
        <v>121</v>
      </c>
      <c r="H27" s="19" t="s">
        <v>140</v>
      </c>
      <c r="I27" s="19">
        <v>1</v>
      </c>
      <c r="J27" s="25" t="s">
        <v>141</v>
      </c>
      <c r="K27" s="19" t="s">
        <v>142</v>
      </c>
      <c r="L27" s="19" t="s">
        <v>143</v>
      </c>
      <c r="M27" s="19" t="s">
        <v>65</v>
      </c>
      <c r="N27" s="28"/>
      <c r="O27" s="19" t="s">
        <v>36</v>
      </c>
      <c r="P27" s="19" t="s">
        <v>79</v>
      </c>
      <c r="Q27" s="19"/>
      <c r="R27" s="19" t="s">
        <v>144</v>
      </c>
      <c r="S27" s="25"/>
    </row>
    <row r="28" s="1" customFormat="1" ht="67.5" customHeight="1" spans="1:19">
      <c r="A28" s="16">
        <f t="shared" si="2"/>
        <v>23</v>
      </c>
      <c r="B28" s="16" t="s">
        <v>145</v>
      </c>
      <c r="C28" s="16" t="s">
        <v>49</v>
      </c>
      <c r="D28" s="16" t="s">
        <v>146</v>
      </c>
      <c r="E28" s="16" t="s">
        <v>41</v>
      </c>
      <c r="F28" s="16">
        <v>104017023</v>
      </c>
      <c r="G28" s="16" t="s">
        <v>29</v>
      </c>
      <c r="H28" s="16" t="s">
        <v>147</v>
      </c>
      <c r="I28" s="19">
        <v>1</v>
      </c>
      <c r="J28" s="25" t="s">
        <v>43</v>
      </c>
      <c r="K28" s="16" t="s">
        <v>32</v>
      </c>
      <c r="L28" s="16" t="s">
        <v>33</v>
      </c>
      <c r="M28" s="16" t="s">
        <v>34</v>
      </c>
      <c r="N28" s="27"/>
      <c r="O28" s="16" t="s">
        <v>45</v>
      </c>
      <c r="P28" s="16" t="s">
        <v>79</v>
      </c>
      <c r="Q28" s="16"/>
      <c r="R28" s="16" t="s">
        <v>148</v>
      </c>
      <c r="S28" s="26"/>
    </row>
    <row r="29" s="1" customFormat="1" ht="105" customHeight="1" spans="1:19">
      <c r="A29" s="16">
        <f t="shared" si="2"/>
        <v>24</v>
      </c>
      <c r="B29" s="16" t="s">
        <v>149</v>
      </c>
      <c r="C29" s="16" t="s">
        <v>49</v>
      </c>
      <c r="D29" s="16" t="s">
        <v>146</v>
      </c>
      <c r="E29" s="16" t="s">
        <v>41</v>
      </c>
      <c r="F29" s="16">
        <v>104018024</v>
      </c>
      <c r="G29" s="16" t="s">
        <v>29</v>
      </c>
      <c r="H29" s="16" t="s">
        <v>150</v>
      </c>
      <c r="I29" s="19">
        <v>1</v>
      </c>
      <c r="J29" s="25" t="s">
        <v>43</v>
      </c>
      <c r="K29" s="16" t="s">
        <v>32</v>
      </c>
      <c r="L29" s="16" t="s">
        <v>33</v>
      </c>
      <c r="M29" s="16" t="s">
        <v>65</v>
      </c>
      <c r="N29" s="26"/>
      <c r="O29" s="16" t="s">
        <v>45</v>
      </c>
      <c r="P29" s="16" t="s">
        <v>79</v>
      </c>
      <c r="Q29" s="16"/>
      <c r="R29" s="16" t="s">
        <v>151</v>
      </c>
      <c r="S29" s="26"/>
    </row>
    <row r="30" s="1" customFormat="1" ht="67.5" customHeight="1" spans="1:19">
      <c r="A30" s="16">
        <f t="shared" si="2"/>
        <v>25</v>
      </c>
      <c r="B30" s="16" t="s">
        <v>152</v>
      </c>
      <c r="C30" s="16" t="s">
        <v>49</v>
      </c>
      <c r="D30" s="16" t="s">
        <v>146</v>
      </c>
      <c r="E30" s="16" t="s">
        <v>50</v>
      </c>
      <c r="F30" s="16">
        <v>104019025</v>
      </c>
      <c r="G30" s="16" t="s">
        <v>29</v>
      </c>
      <c r="H30" s="16" t="s">
        <v>153</v>
      </c>
      <c r="I30" s="19">
        <v>1</v>
      </c>
      <c r="J30" s="25" t="s">
        <v>43</v>
      </c>
      <c r="K30" s="16" t="s">
        <v>32</v>
      </c>
      <c r="L30" s="16" t="s">
        <v>33</v>
      </c>
      <c r="M30" s="16" t="s">
        <v>65</v>
      </c>
      <c r="N30" s="26"/>
      <c r="O30" s="16" t="s">
        <v>45</v>
      </c>
      <c r="P30" s="16" t="s">
        <v>79</v>
      </c>
      <c r="Q30" s="16"/>
      <c r="R30" s="16" t="s">
        <v>154</v>
      </c>
      <c r="S30" s="26"/>
    </row>
    <row r="31" s="1" customFormat="1" ht="162" spans="1:19">
      <c r="A31" s="16">
        <f t="shared" si="2"/>
        <v>26</v>
      </c>
      <c r="B31" s="16" t="s">
        <v>155</v>
      </c>
      <c r="C31" s="16" t="s">
        <v>49</v>
      </c>
      <c r="D31" s="16" t="s">
        <v>120</v>
      </c>
      <c r="E31" s="16" t="s">
        <v>156</v>
      </c>
      <c r="F31" s="16">
        <v>104020026</v>
      </c>
      <c r="G31" s="16" t="s">
        <v>29</v>
      </c>
      <c r="H31" s="16" t="s">
        <v>157</v>
      </c>
      <c r="I31" s="19">
        <v>1</v>
      </c>
      <c r="J31" s="25" t="s">
        <v>158</v>
      </c>
      <c r="K31" s="16" t="s">
        <v>32</v>
      </c>
      <c r="L31" s="16" t="s">
        <v>33</v>
      </c>
      <c r="M31" s="16" t="s">
        <v>34</v>
      </c>
      <c r="N31" s="26"/>
      <c r="O31" s="16" t="s">
        <v>36</v>
      </c>
      <c r="P31" s="16" t="s">
        <v>79</v>
      </c>
      <c r="Q31" s="16"/>
      <c r="R31" s="16" t="s">
        <v>159</v>
      </c>
      <c r="S31" s="26"/>
    </row>
    <row r="32" s="1" customFormat="1" ht="67.5" customHeight="1" spans="1:19">
      <c r="A32" s="16">
        <f t="shared" si="2"/>
        <v>27</v>
      </c>
      <c r="B32" s="16" t="s">
        <v>160</v>
      </c>
      <c r="C32" s="16" t="s">
        <v>49</v>
      </c>
      <c r="D32" s="16" t="s">
        <v>120</v>
      </c>
      <c r="E32" s="16" t="s">
        <v>76</v>
      </c>
      <c r="F32" s="16">
        <v>104021027</v>
      </c>
      <c r="G32" s="16" t="s">
        <v>29</v>
      </c>
      <c r="H32" s="16" t="s">
        <v>161</v>
      </c>
      <c r="I32" s="19">
        <v>1</v>
      </c>
      <c r="J32" s="25" t="s">
        <v>43</v>
      </c>
      <c r="K32" s="16" t="s">
        <v>32</v>
      </c>
      <c r="L32" s="16" t="s">
        <v>33</v>
      </c>
      <c r="M32" s="16" t="s">
        <v>65</v>
      </c>
      <c r="N32" s="26"/>
      <c r="O32" s="16" t="s">
        <v>45</v>
      </c>
      <c r="P32" s="16" t="s">
        <v>37</v>
      </c>
      <c r="Q32" s="16" t="s">
        <v>58</v>
      </c>
      <c r="R32" s="16" t="s">
        <v>162</v>
      </c>
      <c r="S32" s="26"/>
    </row>
    <row r="33" s="1" customFormat="1" ht="67.5" customHeight="1" spans="1:19">
      <c r="A33" s="16">
        <f t="shared" si="2"/>
        <v>28</v>
      </c>
      <c r="B33" s="16" t="s">
        <v>163</v>
      </c>
      <c r="C33" s="16" t="s">
        <v>49</v>
      </c>
      <c r="D33" s="16" t="s">
        <v>120</v>
      </c>
      <c r="E33" s="16" t="s">
        <v>164</v>
      </c>
      <c r="F33" s="16">
        <v>104022028</v>
      </c>
      <c r="G33" s="16" t="s">
        <v>121</v>
      </c>
      <c r="H33" s="16" t="s">
        <v>165</v>
      </c>
      <c r="I33" s="19">
        <v>1</v>
      </c>
      <c r="J33" s="25" t="s">
        <v>43</v>
      </c>
      <c r="K33" s="16" t="s">
        <v>32</v>
      </c>
      <c r="L33" s="16" t="s">
        <v>33</v>
      </c>
      <c r="M33" s="16" t="s">
        <v>65</v>
      </c>
      <c r="N33" s="26"/>
      <c r="O33" s="16" t="s">
        <v>45</v>
      </c>
      <c r="P33" s="16" t="s">
        <v>79</v>
      </c>
      <c r="Q33" s="16"/>
      <c r="R33" s="16" t="s">
        <v>166</v>
      </c>
      <c r="S33" s="26"/>
    </row>
  </sheetData>
  <autoFilter ref="A5:XFC33">
    <extLst/>
  </autoFilter>
  <mergeCells count="19">
    <mergeCell ref="A1:C1"/>
    <mergeCell ref="A2:S2"/>
    <mergeCell ref="A3:S3"/>
    <mergeCell ref="E4:I4"/>
    <mergeCell ref="J4:N4"/>
    <mergeCell ref="P4:Q4"/>
    <mergeCell ref="A4:A5"/>
    <mergeCell ref="B4:B5"/>
    <mergeCell ref="B6:B7"/>
    <mergeCell ref="B10:B11"/>
    <mergeCell ref="B13:B14"/>
    <mergeCell ref="B16:B17"/>
    <mergeCell ref="B18:B19"/>
    <mergeCell ref="B21:B22"/>
    <mergeCell ref="C4:C5"/>
    <mergeCell ref="D4:D5"/>
    <mergeCell ref="O4:O5"/>
    <mergeCell ref="R4:R5"/>
    <mergeCell ref="S4:S5"/>
  </mergeCells>
  <pageMargins left="0.700694444444445" right="0.700694444444445" top="0.590277777777778" bottom="0.590277777777778" header="0.298611111111111" footer="0.298611111111111"/>
  <pageSetup paperSize="9" scale="68" fitToHeight="0" orientation="landscape" horizontalDpi="600"/>
  <headerFooter>
    <oddFooter>&amp;C第 &amp;P 页，共 &amp;N 页</oddFooter>
  </headerFooter>
  <rowBreaks count="2" manualBreakCount="2">
    <brk id="10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WPS_1668304018</cp:lastModifiedBy>
  <dcterms:created xsi:type="dcterms:W3CDTF">2023-05-12T11:15:00Z</dcterms:created>
  <dcterms:modified xsi:type="dcterms:W3CDTF">2024-06-24T16:01:13Z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5F666826899B4966B13CA82A25DA7C06_13</vt:lpwstr>
  </property>
</Properties>
</file>